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eechihuahuaorgmx-my.sharepoint.com/personal/amarquezc_ieechihuahua_org_mx/Documents/Escritorio/2022-2023/CUENTA PUBLICA/2024 B/"/>
    </mc:Choice>
  </mc:AlternateContent>
  <xr:revisionPtr revIDLastSave="12" documentId="8_{DAD4A881-11E2-4893-916F-605AA2BAA6E4}" xr6:coauthVersionLast="47" xr6:coauthVersionMax="47" xr10:uidLastSave="{0737C2BD-8B18-4267-A379-9CA1CE68AF78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2868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<sst xmlns="http://schemas.openxmlformats.org/spreadsheetml/2006/main" count="64" uniqueCount="64">
  <si>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</si>
  <si>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</si>
  <si>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</si>
  <si>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</si>
  <si>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</si>
  <si>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</si>
  <si>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</si>
  <si>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</si>
  <si>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</si>
  <si>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</si>
  <si>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</si>
  <si>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</si>
  <si>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</si>
  <si>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</si>
  <si>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</si>
  <si>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</si>
  <si>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</si>
  <si>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</si>
  <si>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</si>
  <si>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</si>
  <si>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</si>
  <si>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</si>
  <si>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</si>
  <si>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</si>
  <si>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</si>
  <si>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</si>
  <si>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</si>
  <si>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</si>
  <si>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</si>
  <si>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</si>
  <si>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</si>
  <si>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</si>
  <si>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</si>
  <si>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</si>
  <si>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</si>
  <si>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</si>
  <si>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</si>
  <si>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</si>
  <si>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</si>
  <si>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</si>
  <si>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</si>
  <si>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</si>
  <si>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</si>
  <si>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</si>
  <si>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</si>
  <si>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</si>
  <si>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</si>
  <si>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</si>
  <si>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</si>
  <si>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</si>
  <si>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</si>
  <si>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</si>
  <si>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</si>
  <si>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</si>
  <si>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</si>
  <si>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</si>
  <si>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Instituto Estatal Electoral</t>
  </si>
  <si>
    <t>Del 01 de enero al 31 de diciembre de 2024 y del 01 de enero al 31 de diciembre de 2023</t>
  </si>
  <si>
    <t>2024</t>
  </si>
  <si>
    <t>2023</t>
  </si>
  <si>
    <t xml:space="preserve">                                       Lic. Yanko Durán Prieto</t>
  </si>
  <si>
    <t xml:space="preserve">    Lic. María Guadalupe Delgado Cota</t>
  </si>
  <si>
    <t xml:space="preserve">                                    Consejera Presidenta</t>
  </si>
  <si>
    <t xml:space="preserve">   Directora Ejecutiva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</si>
</sst>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26" zoomScale="80" zoomScaleNormal="80" workbookViewId="0">
      <selection activeCell="D74" sqref="D74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7.7109375" style="27" bestFit="1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6" t="s">
        <v>56</v>
      </c>
      <c r="C2" s="37"/>
      <c r="D2" s="37"/>
      <c r="E2" s="37"/>
      <c r="F2" s="38"/>
    </row>
    <row r="3" spans="2:6" ht="15" customHeight="1" x14ac:dyDescent="0.2">
      <c r="B3" s="39" t="s">
        <v>0</v>
      </c>
      <c r="C3" s="40"/>
      <c r="D3" s="40"/>
      <c r="E3" s="40"/>
      <c r="F3" s="41"/>
    </row>
    <row r="4" spans="2:6" ht="15.75" customHeight="1" thickBot="1" x14ac:dyDescent="0.25">
      <c r="B4" s="42" t="s">
        <v>57</v>
      </c>
      <c r="C4" s="43"/>
      <c r="D4" s="43"/>
      <c r="E4" s="43"/>
      <c r="F4" s="44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5" t="s">
        <v>1</v>
      </c>
      <c r="C6" s="46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91200</v>
      </c>
      <c r="F7" s="17">
        <f>SUM(F8:F14)</f>
        <v>68800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91200</v>
      </c>
      <c r="F14" s="19">
        <v>68800</v>
      </c>
    </row>
    <row r="15" spans="2:6" ht="35.25" customHeight="1" x14ac:dyDescent="0.2">
      <c r="B15" s="45" t="s">
        <v>10</v>
      </c>
      <c r="C15" s="46"/>
      <c r="D15" s="46"/>
      <c r="E15" s="4">
        <f>SUM(E16:E17)</f>
        <v>823730477.62</v>
      </c>
      <c r="F15" s="17">
        <f>SUM(F16:F17)</f>
        <v>367873967.94</v>
      </c>
    </row>
    <row r="16" spans="2:6" ht="24.75" customHeight="1" x14ac:dyDescent="0.2">
      <c r="B16" s="47" t="s">
        <v>11</v>
      </c>
      <c r="C16" s="48"/>
      <c r="D16" s="48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823730477.62</v>
      </c>
      <c r="F17" s="19">
        <v>367873967.94</v>
      </c>
    </row>
    <row r="18" spans="2:6" ht="14.65" customHeight="1" x14ac:dyDescent="0.2">
      <c r="B18" s="20" t="s">
        <v>13</v>
      </c>
      <c r="C18" s="8"/>
      <c r="D18" s="8"/>
      <c r="E18" s="4">
        <f>SUM(E19:E23)</f>
        <v>7691025.4500000002</v>
      </c>
      <c r="F18" s="17">
        <f>SUM(F19:F23)</f>
        <v>6736211.8899999997</v>
      </c>
    </row>
    <row r="19" spans="2:6" ht="14.65" customHeight="1" x14ac:dyDescent="0.2">
      <c r="B19" s="18" t="s">
        <v>14</v>
      </c>
      <c r="C19" s="9"/>
      <c r="D19" s="9"/>
      <c r="E19" s="11">
        <v>7517796.4800000004</v>
      </c>
      <c r="F19" s="19">
        <v>6736211.8899999997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173228.97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831512703.07000005</v>
      </c>
      <c r="F25" s="17">
        <f>SUM(F18,F15,F7)</f>
        <v>374678979.82999998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516994804.81</v>
      </c>
      <c r="F28" s="17">
        <f>SUM(F29:F31)</f>
        <v>179960996.17000002</v>
      </c>
    </row>
    <row r="29" spans="2:6" x14ac:dyDescent="0.2">
      <c r="B29" s="18" t="s">
        <v>22</v>
      </c>
      <c r="C29" s="9"/>
      <c r="D29" s="9"/>
      <c r="E29" s="11">
        <v>332004930.07999998</v>
      </c>
      <c r="F29" s="19">
        <v>133623173.2</v>
      </c>
    </row>
    <row r="30" spans="2:6" x14ac:dyDescent="0.2">
      <c r="B30" s="18" t="s">
        <v>23</v>
      </c>
      <c r="C30" s="9"/>
      <c r="D30" s="9"/>
      <c r="E30" s="11">
        <v>86052349.980000004</v>
      </c>
      <c r="F30" s="19">
        <v>10950608.77</v>
      </c>
    </row>
    <row r="31" spans="2:6" x14ac:dyDescent="0.2">
      <c r="B31" s="18" t="s">
        <v>24</v>
      </c>
      <c r="C31" s="9"/>
      <c r="D31" s="9"/>
      <c r="E31" s="11">
        <v>98937524.75</v>
      </c>
      <c r="F31" s="19">
        <v>35387214.200000003</v>
      </c>
    </row>
    <row r="32" spans="2:6" ht="15" customHeight="1" x14ac:dyDescent="0.2">
      <c r="B32" s="20" t="s">
        <v>25</v>
      </c>
      <c r="C32" s="8"/>
      <c r="D32" s="8"/>
      <c r="E32" s="4">
        <f>SUM(E33:E41)</f>
        <v>292739564.23000002</v>
      </c>
      <c r="F32" s="17">
        <f>SUM(F33:F41)</f>
        <v>185881891.31999999</v>
      </c>
    </row>
    <row r="33" spans="2:6" ht="15" customHeight="1" x14ac:dyDescent="0.2">
      <c r="B33" s="34" t="s">
        <v>26</v>
      </c>
      <c r="C33" s="35"/>
      <c r="D33" s="35"/>
      <c r="E33" s="11">
        <v>292495126.80000001</v>
      </c>
      <c r="F33" s="19">
        <v>185801891.31999999</v>
      </c>
    </row>
    <row r="34" spans="2:6" ht="15" customHeight="1" x14ac:dyDescent="0.2">
      <c r="B34" s="34" t="s">
        <v>27</v>
      </c>
      <c r="C34" s="35"/>
      <c r="D34" s="35"/>
      <c r="E34" s="11">
        <v>0</v>
      </c>
      <c r="F34" s="19">
        <v>0</v>
      </c>
    </row>
    <row r="35" spans="2:6" x14ac:dyDescent="0.2">
      <c r="B35" s="34" t="s">
        <v>28</v>
      </c>
      <c r="C35" s="35"/>
      <c r="D35" s="35"/>
      <c r="E35" s="11">
        <v>0</v>
      </c>
      <c r="F35" s="19">
        <v>0</v>
      </c>
    </row>
    <row r="36" spans="2:6" x14ac:dyDescent="0.2">
      <c r="B36" s="34" t="s">
        <v>29</v>
      </c>
      <c r="C36" s="35"/>
      <c r="D36" s="35"/>
      <c r="E36" s="11">
        <v>0</v>
      </c>
      <c r="F36" s="19">
        <v>80000</v>
      </c>
    </row>
    <row r="37" spans="2:6" x14ac:dyDescent="0.2">
      <c r="B37" s="34" t="s">
        <v>30</v>
      </c>
      <c r="C37" s="35"/>
      <c r="D37" s="35"/>
      <c r="E37" s="11">
        <v>226444.36</v>
      </c>
      <c r="F37" s="19">
        <v>0</v>
      </c>
    </row>
    <row r="38" spans="2:6" ht="15" customHeight="1" x14ac:dyDescent="0.2">
      <c r="B38" s="34" t="s">
        <v>31</v>
      </c>
      <c r="C38" s="35"/>
      <c r="D38" s="35"/>
      <c r="E38" s="11">
        <v>0</v>
      </c>
      <c r="F38" s="19">
        <v>0</v>
      </c>
    </row>
    <row r="39" spans="2:6" x14ac:dyDescent="0.2">
      <c r="B39" s="34" t="s">
        <v>32</v>
      </c>
      <c r="C39" s="35"/>
      <c r="D39" s="35"/>
      <c r="E39" s="11">
        <v>0</v>
      </c>
      <c r="F39" s="19">
        <v>0</v>
      </c>
    </row>
    <row r="40" spans="2:6" x14ac:dyDescent="0.2">
      <c r="B40" s="34" t="s">
        <v>33</v>
      </c>
      <c r="C40" s="35"/>
      <c r="D40" s="35"/>
      <c r="E40" s="11">
        <v>0</v>
      </c>
      <c r="F40" s="19">
        <v>0</v>
      </c>
    </row>
    <row r="41" spans="2:6" x14ac:dyDescent="0.2">
      <c r="B41" s="34" t="s">
        <v>34</v>
      </c>
      <c r="C41" s="35"/>
      <c r="D41" s="35"/>
      <c r="E41" s="11">
        <v>17993.07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4" t="s">
        <v>35</v>
      </c>
      <c r="C43" s="35"/>
      <c r="D43" s="35"/>
      <c r="E43" s="11">
        <v>0</v>
      </c>
      <c r="F43" s="19">
        <v>0</v>
      </c>
    </row>
    <row r="44" spans="2:6" x14ac:dyDescent="0.2">
      <c r="B44" s="34" t="s">
        <v>36</v>
      </c>
      <c r="C44" s="35"/>
      <c r="D44" s="35"/>
      <c r="E44" s="11">
        <v>0</v>
      </c>
      <c r="F44" s="19">
        <v>0</v>
      </c>
    </row>
    <row r="45" spans="2:6" x14ac:dyDescent="0.2">
      <c r="B45" s="34" t="s">
        <v>37</v>
      </c>
      <c r="C45" s="35"/>
      <c r="D45" s="35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4" t="s">
        <v>39</v>
      </c>
      <c r="C47" s="35"/>
      <c r="D47" s="35"/>
      <c r="E47" s="11">
        <v>0</v>
      </c>
      <c r="F47" s="19">
        <v>0</v>
      </c>
    </row>
    <row r="48" spans="2:6" x14ac:dyDescent="0.2">
      <c r="B48" s="34" t="s">
        <v>40</v>
      </c>
      <c r="C48" s="35"/>
      <c r="D48" s="35"/>
      <c r="E48" s="11">
        <v>0</v>
      </c>
      <c r="F48" s="19">
        <v>0</v>
      </c>
    </row>
    <row r="49" spans="1:6" x14ac:dyDescent="0.2">
      <c r="B49" s="34" t="s">
        <v>41</v>
      </c>
      <c r="C49" s="35"/>
      <c r="D49" s="35"/>
      <c r="E49" s="11">
        <v>0</v>
      </c>
      <c r="F49" s="19">
        <v>0</v>
      </c>
    </row>
    <row r="50" spans="1:6" x14ac:dyDescent="0.2">
      <c r="B50" s="34" t="s">
        <v>42</v>
      </c>
      <c r="C50" s="35"/>
      <c r="D50" s="35"/>
      <c r="E50" s="11">
        <v>0</v>
      </c>
      <c r="F50" s="19">
        <v>0</v>
      </c>
    </row>
    <row r="51" spans="1:6" x14ac:dyDescent="0.2">
      <c r="B51" s="34" t="s">
        <v>43</v>
      </c>
      <c r="C51" s="35"/>
      <c r="D51" s="35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4778285.4800000004</v>
      </c>
      <c r="F52" s="17">
        <f>SUM(F53:F56)</f>
        <v>10492731.43</v>
      </c>
    </row>
    <row r="53" spans="1:6" ht="15" customHeight="1" x14ac:dyDescent="0.2">
      <c r="B53" s="34" t="s">
        <v>45</v>
      </c>
      <c r="C53" s="35"/>
      <c r="D53" s="35"/>
      <c r="E53" s="11">
        <v>4778285.4800000004</v>
      </c>
      <c r="F53" s="19">
        <v>10492731.43</v>
      </c>
    </row>
    <row r="54" spans="1:6" x14ac:dyDescent="0.2">
      <c r="B54" s="34" t="s">
        <v>46</v>
      </c>
      <c r="C54" s="35"/>
      <c r="D54" s="35"/>
      <c r="E54" s="11">
        <v>0</v>
      </c>
      <c r="F54" s="19">
        <v>0</v>
      </c>
    </row>
    <row r="55" spans="1:6" x14ac:dyDescent="0.2">
      <c r="B55" s="34" t="s">
        <v>47</v>
      </c>
      <c r="C55" s="35"/>
      <c r="D55" s="35"/>
      <c r="E55" s="11">
        <v>0</v>
      </c>
      <c r="F55" s="19">
        <v>0</v>
      </c>
    </row>
    <row r="56" spans="1:6" x14ac:dyDescent="0.2">
      <c r="B56" s="34" t="s">
        <v>48</v>
      </c>
      <c r="C56" s="35"/>
      <c r="D56" s="35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4" t="s">
        <v>50</v>
      </c>
      <c r="C58" s="35"/>
      <c r="D58" s="35"/>
      <c r="E58" s="11">
        <v>0</v>
      </c>
      <c r="F58" s="19">
        <v>0</v>
      </c>
    </row>
    <row r="59" spans="1:6" x14ac:dyDescent="0.2">
      <c r="B59" s="32"/>
      <c r="C59" s="33"/>
      <c r="D59" s="33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814512654.51999998</v>
      </c>
      <c r="F60" s="17">
        <f>SUM(F57,F52,F46,F42,F28,F32)</f>
        <v>376335618.92000002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17000048.550000072</v>
      </c>
      <c r="F62" s="17">
        <f>F25-F60</f>
        <v>-1656639.0900000334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1" t="s">
        <v>55</v>
      </c>
    </row>
    <row r="66" spans="2:4" s="30" customFormat="1" x14ac:dyDescent="0.2"/>
    <row r="67" spans="2:4" s="30" customFormat="1" x14ac:dyDescent="0.2">
      <c r="B67" s="49" t="s">
        <v>60</v>
      </c>
      <c r="D67" s="30" t="s">
        <v>61</v>
      </c>
    </row>
    <row r="68" spans="2:4" s="30" customFormat="1" x14ac:dyDescent="0.2">
      <c r="B68" s="49" t="s">
        <v>62</v>
      </c>
      <c r="D68" s="30" t="s">
        <v>63</v>
      </c>
    </row>
    <row r="69" spans="2:4" s="30" customFormat="1" x14ac:dyDescent="0.2"/>
    <row r="70" spans="2:4" s="30" customFormat="1" x14ac:dyDescent="0.2"/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 Isabel Marquez Castillo</cp:lastModifiedBy>
  <dcterms:created xsi:type="dcterms:W3CDTF">2019-12-03T18:18:01Z</dcterms:created>
  <dcterms:modified xsi:type="dcterms:W3CDTF">2025-01-29T19:37:53Z</dcterms:modified>
</cp:coreProperties>
</file>